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 Educacion SM\Desktop\CASA CULTURA 3ER INFORME 2024\INFORMACION PRESUPUESTAL\"/>
    </mc:Choice>
  </mc:AlternateContent>
  <xr:revisionPtr revIDLastSave="0" documentId="13_ncr:1_{E143996E-B043-481A-9D38-22591E289C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C24" i="1" s="1"/>
  <c r="B14" i="1"/>
  <c r="B3" i="1"/>
  <c r="B24" i="1" l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<sst xmlns="http://schemas.openxmlformats.org/spreadsheetml/2006/main" count="45" uniqueCount="37">
  <si>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</si>
  <si>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</si>
  <si>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</si>
  <si>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</si>
  <si>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</si>
  <si>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</si>
  <si>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</si>
  <si>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</si>
  <si>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</si>
  <si>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</si>
  <si>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</si>
  <si>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</si>
  <si>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</si>
  <si>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</si>
  <si>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</si>
  <si>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</si>
  <si>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</si>
  <si>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</si>
  <si>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</si>
  <si>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</si>
  <si>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</si>
  <si>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</si>
  <si>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</si>
  <si>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</si>
  <si>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</si>
  <si>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</si>
  <si>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</si>
  <si>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</si>
  <si>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</si>
  <si>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</si>
  <si>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</si>
  <si>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</si>
  <si>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</si>
  <si>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</si>
  <si>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</si>
  <si>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</si>
  <si>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Casa de la Cultura Fray Nicolás P. Navarrete del Municipio de Santiago Maravatío, Guanajuato.
Flujo de Fondos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</si>
</sst>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4" fontId="3" fillId="0" borderId="9" xfId="0" applyNumberFormat="1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952500</xdr:colOff>
      <xdr:row>0</xdr:row>
      <xdr:rowOff>1</xdr:rowOff>
    </xdr:from>
    <xdr:to>
      <xdr:col>3</xdr:col>
      <xdr:colOff>678180</xdr:colOff>
      <xdr:row>0</xdr:row>
      <xdr:rowOff>495301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D06A9-1687-4A72-AC29-DE03CC9C2E3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"/>
          <a:ext cx="5745480" cy="495300"/>
        </a:xfrm>
        <a:prstGeom prst="rect">
          <a:avLst/>
        </a:prstGeom>
        <a:noFill/>
      </xdr:spPr>
    </xdr:pic>
    <xdr:clientData/>
  </xdr:twoCellAnchor>
  <xdr:twoCellAnchor>
    <xdr:from>
      <xdr:col>0</xdr:col>
      <xdr:colOff>632460</xdr:colOff>
      <xdr:row>42</xdr:row>
      <xdr:rowOff>106680</xdr:rowOff>
    </xdr:from>
    <xdr:to>
      <xdr:col>3</xdr:col>
      <xdr:colOff>901700</xdr:colOff>
      <xdr:row>49</xdr:row>
      <xdr:rowOff>114300</xdr:rowOff>
    </xdr:to>
    <xdr:sp macro="" textlink="">
      <xdr:nvSpPr>
        <xdr:cNvPr id="3" name="Cuadro de texto 2">
          <a:extLst>
            <a:ext uri="{FF2B5EF4-FFF2-40B4-BE49-F238E27FC236}">
              <a16:creationId xmlns:a16="http://schemas.microsoft.com/office/drawing/2014/main" id="{2FD5FE1E-AA3C-4169-ABE3-79FE74A9F086}"/>
            </a:ext>
          </a:extLst>
        </xdr:cNvPr>
        <xdr:cNvSpPr txBox="1">
          <a:spLocks noChangeArrowheads="1"/>
        </xdr:cNvSpPr>
      </xdr:nvSpPr>
      <xdr:spPr bwMode="auto">
        <a:xfrm>
          <a:off x="632460" y="6179820"/>
          <a:ext cx="6289040" cy="9144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________________________________                                                                 ______________________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C. Santiago Paloalto Montero                                                                    C.P. Zulema García Serrato 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                         Director                                                                                                            Contadora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800"/>
            </a:spcAft>
          </a:pPr>
          <a:r>
            <a:rPr lang="es-MX" sz="1100" b="1" i="1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 </a:t>
          </a:r>
          <a:endParaRPr lang="es-MX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0"/>
  <sheetViews>
    <sheetView showGridLines="0" tabSelected="1" topLeftCell="A19" workbookViewId="0">
      <selection sqref="A1:D51"/>
    </sheetView>
  </sheetViews>
  <sheetFormatPr baseColWidth="10" defaultColWidth="11.44140625" defaultRowHeight="10.199999999999999" x14ac:dyDescent="0.2"/>
  <cols>
    <col min="1" max="1" width="44" style="1" customWidth="1"/>
    <col min="2" max="4" width="21.88671875" style="1" customWidth="1"/>
    <col min="5" max="16384" width="11.44140625" style="1"/>
  </cols>
  <sheetData>
    <row r="1" spans="1:4" ht="39.9" customHeight="1" x14ac:dyDescent="0.2">
      <c r="A1" s="25" t="s">
        <v>36</v>
      </c>
      <c r="B1" s="26"/>
      <c r="C1" s="26"/>
      <c r="D1" s="27"/>
    </row>
    <row r="2" spans="1:4" ht="20.399999999999999" x14ac:dyDescent="0.2">
      <c r="A2" s="20" t="s">
        <v>20</v>
      </c>
      <c r="B2" s="13" t="s">
        <v>22</v>
      </c>
      <c r="C2" s="13" t="s">
        <v>21</v>
      </c>
      <c r="D2" s="13" t="s">
        <v>23</v>
      </c>
    </row>
    <row r="3" spans="1:4" x14ac:dyDescent="0.2">
      <c r="A3" s="12" t="s">
        <v>0</v>
      </c>
      <c r="B3" s="3">
        <f>SUM(B4:B13)</f>
        <v>2113754</v>
      </c>
      <c r="C3" s="3">
        <f t="shared" ref="C3:D3" si="0">SUM(C4:C13)</f>
        <v>1573545.5</v>
      </c>
      <c r="D3" s="4">
        <f t="shared" si="0"/>
        <v>1573545.5</v>
      </c>
    </row>
    <row r="4" spans="1:4" x14ac:dyDescent="0.2">
      <c r="A4" s="22" t="s">
        <v>1</v>
      </c>
      <c r="B4" s="5">
        <v>0</v>
      </c>
      <c r="C4" s="5">
        <v>0</v>
      </c>
      <c r="D4" s="6">
        <v>0</v>
      </c>
    </row>
    <row r="5" spans="1:4" x14ac:dyDescent="0.2">
      <c r="A5" s="22" t="s">
        <v>2</v>
      </c>
      <c r="B5" s="5">
        <v>0</v>
      </c>
      <c r="C5" s="5">
        <v>0</v>
      </c>
      <c r="D5" s="6">
        <v>0</v>
      </c>
    </row>
    <row r="6" spans="1:4" x14ac:dyDescent="0.2">
      <c r="A6" s="22" t="s">
        <v>3</v>
      </c>
      <c r="B6" s="5">
        <v>0</v>
      </c>
      <c r="C6" s="5">
        <v>0</v>
      </c>
      <c r="D6" s="6">
        <v>0</v>
      </c>
    </row>
    <row r="7" spans="1:4" x14ac:dyDescent="0.2">
      <c r="A7" s="22" t="s">
        <v>4</v>
      </c>
      <c r="B7" s="5">
        <v>0</v>
      </c>
      <c r="C7" s="5">
        <v>0</v>
      </c>
      <c r="D7" s="6">
        <v>0</v>
      </c>
    </row>
    <row r="8" spans="1:4" x14ac:dyDescent="0.2">
      <c r="A8" s="22" t="s">
        <v>5</v>
      </c>
      <c r="B8" s="5">
        <v>0</v>
      </c>
      <c r="C8" s="5">
        <v>0</v>
      </c>
      <c r="D8" s="6">
        <v>0</v>
      </c>
    </row>
    <row r="9" spans="1:4" x14ac:dyDescent="0.2">
      <c r="A9" s="22" t="s">
        <v>6</v>
      </c>
      <c r="B9" s="5">
        <v>0</v>
      </c>
      <c r="C9" s="5">
        <v>0</v>
      </c>
      <c r="D9" s="6">
        <v>0</v>
      </c>
    </row>
    <row r="10" spans="1:4" x14ac:dyDescent="0.2">
      <c r="A10" s="22" t="s">
        <v>7</v>
      </c>
      <c r="B10" s="5">
        <v>40000</v>
      </c>
      <c r="C10" s="5">
        <v>9480</v>
      </c>
      <c r="D10" s="6">
        <v>9480</v>
      </c>
    </row>
    <row r="11" spans="1:4" x14ac:dyDescent="0.2">
      <c r="A11" s="22" t="s">
        <v>8</v>
      </c>
      <c r="B11" s="5">
        <v>0</v>
      </c>
      <c r="C11" s="5">
        <v>0</v>
      </c>
      <c r="D11" s="6">
        <v>0</v>
      </c>
    </row>
    <row r="12" spans="1:4" x14ac:dyDescent="0.2">
      <c r="A12" s="22" t="s">
        <v>9</v>
      </c>
      <c r="B12" s="5">
        <v>2073754</v>
      </c>
      <c r="C12" s="5">
        <v>1564065.5</v>
      </c>
      <c r="D12" s="6">
        <v>1564065.5</v>
      </c>
    </row>
    <row r="13" spans="1:4" x14ac:dyDescent="0.2">
      <c r="A13" s="22" t="s">
        <v>10</v>
      </c>
      <c r="B13" s="5">
        <v>0</v>
      </c>
      <c r="C13" s="5">
        <v>0</v>
      </c>
      <c r="D13" s="6">
        <v>0</v>
      </c>
    </row>
    <row r="14" spans="1:4" x14ac:dyDescent="0.2">
      <c r="A14" s="24" t="s">
        <v>11</v>
      </c>
      <c r="B14" s="7">
        <f>SUM(B15:B23)</f>
        <v>2113754</v>
      </c>
      <c r="C14" s="7">
        <f t="shared" ref="C14:D14" si="1">SUM(C15:C23)</f>
        <v>1408724.9500000002</v>
      </c>
      <c r="D14" s="8">
        <f t="shared" si="1"/>
        <v>1410111.77</v>
      </c>
    </row>
    <row r="15" spans="1:4" x14ac:dyDescent="0.2">
      <c r="A15" s="22" t="s">
        <v>12</v>
      </c>
      <c r="B15" s="5">
        <v>1639676.48</v>
      </c>
      <c r="C15" s="5">
        <v>1098814.02</v>
      </c>
      <c r="D15" s="6">
        <v>1098814.02</v>
      </c>
    </row>
    <row r="16" spans="1:4" x14ac:dyDescent="0.2">
      <c r="A16" s="22" t="s">
        <v>13</v>
      </c>
      <c r="B16" s="5">
        <v>226722.68</v>
      </c>
      <c r="C16" s="5">
        <v>117121.05</v>
      </c>
      <c r="D16" s="6">
        <v>118507.87</v>
      </c>
    </row>
    <row r="17" spans="1:4" x14ac:dyDescent="0.2">
      <c r="A17" s="22" t="s">
        <v>14</v>
      </c>
      <c r="B17" s="5">
        <v>247354.84</v>
      </c>
      <c r="C17" s="5">
        <v>192789.88</v>
      </c>
      <c r="D17" s="6">
        <v>192789.88</v>
      </c>
    </row>
    <row r="18" spans="1:4" x14ac:dyDescent="0.2">
      <c r="A18" s="22" t="s">
        <v>9</v>
      </c>
      <c r="B18" s="5">
        <v>0</v>
      </c>
      <c r="C18" s="5">
        <v>0</v>
      </c>
      <c r="D18" s="6">
        <v>0</v>
      </c>
    </row>
    <row r="19" spans="1:4" x14ac:dyDescent="0.2">
      <c r="A19" s="22" t="s">
        <v>15</v>
      </c>
      <c r="B19" s="5">
        <v>0</v>
      </c>
      <c r="C19" s="5">
        <v>0</v>
      </c>
      <c r="D19" s="6">
        <v>0</v>
      </c>
    </row>
    <row r="20" spans="1:4" x14ac:dyDescent="0.2">
      <c r="A20" s="22" t="s">
        <v>16</v>
      </c>
      <c r="B20" s="5">
        <v>0</v>
      </c>
      <c r="C20" s="5">
        <v>0</v>
      </c>
      <c r="D20" s="6">
        <v>0</v>
      </c>
    </row>
    <row r="21" spans="1:4" x14ac:dyDescent="0.2">
      <c r="A21" s="22" t="s">
        <v>17</v>
      </c>
      <c r="B21" s="5">
        <v>0</v>
      </c>
      <c r="C21" s="5">
        <v>0</v>
      </c>
      <c r="D21" s="6">
        <v>0</v>
      </c>
    </row>
    <row r="22" spans="1:4" x14ac:dyDescent="0.2">
      <c r="A22" s="22" t="s">
        <v>18</v>
      </c>
      <c r="B22" s="5">
        <v>0</v>
      </c>
      <c r="C22" s="5">
        <v>0</v>
      </c>
      <c r="D22" s="6">
        <v>0</v>
      </c>
    </row>
    <row r="23" spans="1:4" x14ac:dyDescent="0.2">
      <c r="A23" s="22" t="s">
        <v>19</v>
      </c>
      <c r="B23" s="5">
        <v>0</v>
      </c>
      <c r="C23" s="5">
        <v>0</v>
      </c>
      <c r="D23" s="6">
        <v>0</v>
      </c>
    </row>
    <row r="24" spans="1:4" x14ac:dyDescent="0.2">
      <c r="A24" s="11" t="s">
        <v>35</v>
      </c>
      <c r="B24" s="9">
        <f>B3-B14</f>
        <v>0</v>
      </c>
      <c r="C24" s="9">
        <f>C3-C14</f>
        <v>164820.54999999981</v>
      </c>
      <c r="D24" s="10">
        <f>D3-D14</f>
        <v>163433.72999999998</v>
      </c>
    </row>
    <row r="26" spans="1:4" ht="20.399999999999999" x14ac:dyDescent="0.2">
      <c r="A26" s="21" t="s">
        <v>20</v>
      </c>
      <c r="B26" s="13" t="s">
        <v>22</v>
      </c>
      <c r="C26" s="13" t="s">
        <v>21</v>
      </c>
      <c r="D26" s="13" t="s">
        <v>23</v>
      </c>
    </row>
    <row r="27" spans="1:4" x14ac:dyDescent="0.2">
      <c r="A27" s="12" t="s">
        <v>25</v>
      </c>
      <c r="B27" s="14">
        <f>SUM(B28:B34)</f>
        <v>0</v>
      </c>
      <c r="C27" s="14">
        <f>SUM(C28:C34)</f>
        <v>164820.54999999999</v>
      </c>
      <c r="D27" s="15">
        <f>SUM(D28:D34)</f>
        <v>163433.73000000001</v>
      </c>
    </row>
    <row r="28" spans="1:4" x14ac:dyDescent="0.2">
      <c r="A28" s="22" t="s">
        <v>26</v>
      </c>
      <c r="B28" s="16">
        <v>0</v>
      </c>
      <c r="C28" s="16">
        <v>175834.09</v>
      </c>
      <c r="D28" s="17">
        <v>175834.09</v>
      </c>
    </row>
    <row r="29" spans="1:4" x14ac:dyDescent="0.2">
      <c r="A29" s="22" t="s">
        <v>27</v>
      </c>
      <c r="B29" s="16">
        <v>0</v>
      </c>
      <c r="C29" s="16">
        <v>0</v>
      </c>
      <c r="D29" s="17">
        <v>0</v>
      </c>
    </row>
    <row r="30" spans="1:4" x14ac:dyDescent="0.2">
      <c r="A30" s="22" t="s">
        <v>28</v>
      </c>
      <c r="B30" s="16">
        <v>0</v>
      </c>
      <c r="C30" s="16">
        <v>0</v>
      </c>
      <c r="D30" s="17">
        <v>0</v>
      </c>
    </row>
    <row r="31" spans="1:4" x14ac:dyDescent="0.2">
      <c r="A31" s="22" t="s">
        <v>29</v>
      </c>
      <c r="B31" s="16">
        <v>0</v>
      </c>
      <c r="C31" s="16">
        <v>-849.93</v>
      </c>
      <c r="D31" s="17">
        <v>-849.93</v>
      </c>
    </row>
    <row r="32" spans="1:4" x14ac:dyDescent="0.2">
      <c r="A32" s="22" t="s">
        <v>30</v>
      </c>
      <c r="B32" s="16">
        <v>0</v>
      </c>
      <c r="C32" s="16">
        <v>0</v>
      </c>
      <c r="D32" s="17">
        <v>0</v>
      </c>
    </row>
    <row r="33" spans="1:4" x14ac:dyDescent="0.2">
      <c r="A33" s="22" t="s">
        <v>31</v>
      </c>
      <c r="B33" s="16">
        <v>0</v>
      </c>
      <c r="C33" s="16">
        <v>0</v>
      </c>
      <c r="D33" s="17">
        <v>0</v>
      </c>
    </row>
    <row r="34" spans="1:4" x14ac:dyDescent="0.2">
      <c r="A34" s="22" t="s">
        <v>32</v>
      </c>
      <c r="B34" s="16">
        <v>0</v>
      </c>
      <c r="C34" s="16">
        <v>-10163.61</v>
      </c>
      <c r="D34" s="17">
        <v>-11550.43</v>
      </c>
    </row>
    <row r="35" spans="1:4" x14ac:dyDescent="0.2">
      <c r="A35" s="2" t="s">
        <v>34</v>
      </c>
      <c r="B35" s="18">
        <f>SUM(B36:B38)</f>
        <v>0</v>
      </c>
      <c r="C35" s="18">
        <f>SUM(C36:C38)</f>
        <v>0</v>
      </c>
      <c r="D35" s="19">
        <f>SUM(D36:D38)</f>
        <v>0</v>
      </c>
    </row>
    <row r="36" spans="1:4" x14ac:dyDescent="0.2">
      <c r="A36" s="22" t="s">
        <v>30</v>
      </c>
      <c r="B36" s="16">
        <v>0</v>
      </c>
      <c r="C36" s="16">
        <v>0</v>
      </c>
      <c r="D36" s="17">
        <v>0</v>
      </c>
    </row>
    <row r="37" spans="1:4" x14ac:dyDescent="0.2">
      <c r="A37" s="23" t="s">
        <v>31</v>
      </c>
      <c r="B37" s="16">
        <v>0</v>
      </c>
      <c r="C37" s="16">
        <v>0</v>
      </c>
      <c r="D37" s="17">
        <v>0</v>
      </c>
    </row>
    <row r="38" spans="1:4" x14ac:dyDescent="0.2">
      <c r="A38" s="23" t="s">
        <v>33</v>
      </c>
      <c r="B38" s="16">
        <v>0</v>
      </c>
      <c r="C38" s="16">
        <v>0</v>
      </c>
      <c r="D38" s="17">
        <v>0</v>
      </c>
    </row>
    <row r="39" spans="1:4" x14ac:dyDescent="0.2">
      <c r="A39" s="11" t="s">
        <v>35</v>
      </c>
      <c r="B39" s="9">
        <f>B27+B35</f>
        <v>0</v>
      </c>
      <c r="C39" s="9">
        <f>C27+C35</f>
        <v>164820.54999999999</v>
      </c>
      <c r="D39" s="10">
        <f>D27+D35</f>
        <v>163433.73000000001</v>
      </c>
    </row>
    <row r="40" spans="1:4" x14ac:dyDescent="0.2">
      <c r="A40" s="1" t="s">
        <v>24</v>
      </c>
    </row>
  </sheetData>
  <mergeCells count="1">
    <mergeCell ref="A1:D1"/>
  </mergeCells>
  <pageMargins left="0.7" right="0.7" top="0.75" bottom="0.75" header="0.3" footer="0.3"/>
  <pageSetup scale="8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Dif</cp:lastModifiedBy>
  <cp:lastPrinted>2024-10-11T18:12:36Z</cp:lastPrinted>
  <dcterms:created xsi:type="dcterms:W3CDTF">2017-12-20T04:54:53Z</dcterms:created>
  <dcterms:modified xsi:type="dcterms:W3CDTF">2024-10-11T18:13:18Z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